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919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  <c r="E6"/>
  <c r="E7"/>
  <c r="E8"/>
  <c r="E9"/>
  <c r="E10"/>
  <c r="E11"/>
  <c r="E12"/>
  <c r="E13"/>
  <c r="E14"/>
  <c r="E15"/>
  <c r="E4"/>
  <c r="D16"/>
  <c r="C16"/>
  <c r="E16" s="1"/>
</calcChain>
</file>

<file path=xl/sharedStrings.xml><?xml version="1.0" encoding="utf-8"?>
<sst xmlns="http://schemas.openxmlformats.org/spreadsheetml/2006/main" count="20" uniqueCount="20">
  <si>
    <t>№ п/п</t>
  </si>
  <si>
    <t>месяц</t>
  </si>
  <si>
    <t>план, руб.</t>
  </si>
  <si>
    <t>% исполнения</t>
  </si>
  <si>
    <t>Итого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</si>
  <si>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</si>
  <si>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</si>
  <si>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</si>
  <si>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</si>
  <si>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</si>
  <si>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</si>
  <si>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</si>
  <si>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</si>
  <si>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</si>
  <si>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</si>
  <si>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</si>
  <si>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</si>
  <si>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факт, руб.</t>
  </si>
  <si>
    <t>Директор СДК</t>
  </si>
  <si>
    <t>Помесячное выполнение плана платных услуг по _Нововоскресенскому СК  за 2023 год.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</si>
</sst>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E8" sqref="E8"/>
    </sheetView>
  </sheetViews>
  <sheetFormatPr defaultRowHeight="15"/>
  <cols>
    <col min="1" max="1" width="5.28515625" customWidth="1"/>
    <col min="2" max="2" width="24.28515625" customWidth="1"/>
    <col min="3" max="3" width="17.5703125" customWidth="1"/>
    <col min="4" max="4" width="18.28515625" customWidth="1"/>
    <col min="5" max="5" width="13.5703125" customWidth="1"/>
  </cols>
  <sheetData>
    <row r="1" spans="1:8" ht="42" customHeight="1">
      <c r="A1" s="7" t="s">
        <v>19</v>
      </c>
      <c r="B1" s="7"/>
      <c r="C1" s="7"/>
      <c r="D1" s="7"/>
      <c r="E1" s="2"/>
      <c r="F1" s="1"/>
      <c r="G1" s="1"/>
      <c r="H1" s="1"/>
    </row>
    <row r="3" spans="1:8" ht="27.6" customHeight="1">
      <c r="A3" s="4" t="s">
        <v>0</v>
      </c>
      <c r="B3" s="5" t="s">
        <v>1</v>
      </c>
      <c r="C3" s="5" t="s">
        <v>2</v>
      </c>
      <c r="D3" s="5" t="s">
        <v>17</v>
      </c>
      <c r="E3" s="3" t="s">
        <v>3</v>
      </c>
    </row>
    <row r="4" spans="1:8">
      <c r="A4" s="3">
        <v>1</v>
      </c>
      <c r="B4" s="3" t="s">
        <v>5</v>
      </c>
      <c r="C4" s="3">
        <v>1333</v>
      </c>
      <c r="D4" s="3">
        <v>1485</v>
      </c>
      <c r="E4" s="3">
        <f>D4/C4*100</f>
        <v>111.40285071267817</v>
      </c>
    </row>
    <row r="5" spans="1:8">
      <c r="A5" s="3">
        <v>2</v>
      </c>
      <c r="B5" s="3" t="s">
        <v>6</v>
      </c>
      <c r="C5" s="3">
        <v>1333</v>
      </c>
      <c r="D5" s="3">
        <v>1560</v>
      </c>
      <c r="E5" s="3">
        <f t="shared" ref="E5:E16" si="0">D5/C5*100</f>
        <v>117.02925731432859</v>
      </c>
    </row>
    <row r="6" spans="1:8">
      <c r="A6" s="3">
        <v>3</v>
      </c>
      <c r="B6" s="3" t="s">
        <v>7</v>
      </c>
      <c r="C6" s="3">
        <v>1333</v>
      </c>
      <c r="D6" s="3">
        <v>1410</v>
      </c>
      <c r="E6" s="3">
        <f t="shared" si="0"/>
        <v>105.77644411102776</v>
      </c>
    </row>
    <row r="7" spans="1:8">
      <c r="A7" s="3">
        <v>4</v>
      </c>
      <c r="B7" s="3" t="s">
        <v>8</v>
      </c>
      <c r="C7" s="3">
        <v>1333</v>
      </c>
      <c r="D7" s="3">
        <v>1290</v>
      </c>
      <c r="E7" s="3">
        <f t="shared" si="0"/>
        <v>96.774193548387103</v>
      </c>
    </row>
    <row r="8" spans="1:8">
      <c r="A8" s="3">
        <v>5</v>
      </c>
      <c r="B8" s="3" t="s">
        <v>9</v>
      </c>
      <c r="C8" s="3">
        <v>1333</v>
      </c>
      <c r="D8" s="3">
        <v>975</v>
      </c>
      <c r="E8" s="3">
        <f t="shared" si="0"/>
        <v>73.143285821455365</v>
      </c>
    </row>
    <row r="9" spans="1:8">
      <c r="A9" s="3">
        <v>6</v>
      </c>
      <c r="B9" s="3" t="s">
        <v>10</v>
      </c>
      <c r="C9" s="3"/>
      <c r="D9" s="3"/>
      <c r="E9" s="3" t="e">
        <f t="shared" si="0"/>
        <v>#DIV/0!</v>
      </c>
    </row>
    <row r="10" spans="1:8">
      <c r="A10" s="3">
        <v>7</v>
      </c>
      <c r="B10" s="3" t="s">
        <v>11</v>
      </c>
      <c r="C10" s="3"/>
      <c r="D10" s="3"/>
      <c r="E10" s="3" t="e">
        <f t="shared" si="0"/>
        <v>#DIV/0!</v>
      </c>
    </row>
    <row r="11" spans="1:8">
      <c r="A11" s="3">
        <v>8</v>
      </c>
      <c r="B11" s="3" t="s">
        <v>12</v>
      </c>
      <c r="C11" s="3"/>
      <c r="D11" s="3"/>
      <c r="E11" s="3" t="e">
        <f t="shared" si="0"/>
        <v>#DIV/0!</v>
      </c>
    </row>
    <row r="12" spans="1:8">
      <c r="A12" s="3">
        <v>9</v>
      </c>
      <c r="B12" s="3" t="s">
        <v>13</v>
      </c>
      <c r="C12" s="3"/>
      <c r="D12" s="3"/>
      <c r="E12" s="3" t="e">
        <f t="shared" si="0"/>
        <v>#DIV/0!</v>
      </c>
    </row>
    <row r="13" spans="1:8">
      <c r="A13" s="3">
        <v>10</v>
      </c>
      <c r="B13" s="3" t="s">
        <v>14</v>
      </c>
      <c r="C13" s="3"/>
      <c r="D13" s="3"/>
      <c r="E13" s="3" t="e">
        <f t="shared" si="0"/>
        <v>#DIV/0!</v>
      </c>
    </row>
    <row r="14" spans="1:8">
      <c r="A14" s="3">
        <v>11</v>
      </c>
      <c r="B14" s="3" t="s">
        <v>15</v>
      </c>
      <c r="C14" s="3"/>
      <c r="D14" s="3"/>
      <c r="E14" s="3" t="e">
        <f t="shared" si="0"/>
        <v>#DIV/0!</v>
      </c>
    </row>
    <row r="15" spans="1:8">
      <c r="A15" s="3">
        <v>12</v>
      </c>
      <c r="B15" s="3" t="s">
        <v>16</v>
      </c>
      <c r="C15" s="3"/>
      <c r="D15" s="3"/>
      <c r="E15" s="3" t="e">
        <f t="shared" si="0"/>
        <v>#DIV/0!</v>
      </c>
    </row>
    <row r="16" spans="1:8">
      <c r="A16" s="3"/>
      <c r="B16" s="3" t="s">
        <v>4</v>
      </c>
      <c r="C16" s="3">
        <f>SUM(C4:C15)</f>
        <v>6665</v>
      </c>
      <c r="D16" s="3">
        <f>SUM(D4:D15)</f>
        <v>6720</v>
      </c>
      <c r="E16" s="3">
        <f t="shared" si="0"/>
        <v>100.82520630157539</v>
      </c>
    </row>
    <row r="19" spans="2:3">
      <c r="B19" t="s">
        <v>18</v>
      </c>
      <c r="C19" s="6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Родионова Татьяна</dc:creator>
  <cp:lastModifiedBy>Клуб</cp:lastModifiedBy>
  <dcterms:created xsi:type="dcterms:W3CDTF">2023-03-29T07:27:01Z</dcterms:created>
  <dcterms:modified xsi:type="dcterms:W3CDTF">2023-05-30T08:48:28Z</dcterms:modified>
</cp:coreProperties>
</file>